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A_08_01_12 Radiostanice/01_ZD pro uchazeče/"/>
    </mc:Choice>
  </mc:AlternateContent>
  <xr:revisionPtr revIDLastSave="0" documentId="8_{909E7635-3FF0-49C0-9373-94C8F397864F}" xr6:coauthVersionLast="47" xr6:coauthVersionMax="47" xr10:uidLastSave="{00000000-0000-0000-0000-000000000000}"/>
  <bookViews>
    <workbookView xWindow="-110" yWindow="-110" windowWidth="19420" windowHeight="1150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1" i="1"/>
  <c r="F13" i="1"/>
  <c r="F17" i="1"/>
  <c r="F16" i="1"/>
  <c r="F9" i="1"/>
  <c r="F11" i="1"/>
  <c r="F10" i="1"/>
  <c r="F8" i="1"/>
  <c r="F6" i="1"/>
  <c r="F7" i="1"/>
  <c r="F12" i="1"/>
  <c r="F5" i="1"/>
  <c r="F18" i="1"/>
  <c r="F19" i="1"/>
  <c r="F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Helena Strušková</author>
  </authors>
  <commentList>
    <comment ref="C15" authorId="0" shapeId="0" xr:uid="{1606F8C5-610E-4073-A1EC-FB1822B31D7A}">
      <text>
        <r>
          <rPr>
            <b/>
            <sz val="9"/>
            <color indexed="81"/>
            <rFont val="Tahoma"/>
            <family val="2"/>
            <charset val="238"/>
          </rPr>
          <t>Helena Strušková:</t>
        </r>
        <r>
          <rPr>
            <sz val="9"/>
            <color indexed="81"/>
            <rFont val="Tahoma"/>
            <family val="2"/>
            <charset val="238"/>
          </rPr>
          <t xml:space="preserve">
chtěli bychom zvlášť vědět cenu za projekt, montáž je potom položka A3, doprava A5</t>
        </r>
      </text>
    </comment>
  </commentList>
</comments>
</file>

<file path=xl/sharedStrings.xml><?xml version="1.0" encoding="utf-8"?>
<sst xmlns="http://schemas.openxmlformats.org/spreadsheetml/2006/main" count="46" uniqueCount="46">
  <si>
    <t>Příloha č. 5 k Zadávací dokumentaci – Položkový rozpočet</t>
  </si>
  <si>
    <t>vyplní prodávající / Cena v CZK bez DPH</t>
  </si>
  <si>
    <t>Položka</t>
  </si>
  <si>
    <t>Popis</t>
  </si>
  <si>
    <t>Jednotková cena [CZK]</t>
  </si>
  <si>
    <t>Množství</t>
  </si>
  <si>
    <t>Celková cena [CZK]</t>
  </si>
  <si>
    <t>A1</t>
  </si>
  <si>
    <t>Radiostanice a převaděče</t>
  </si>
  <si>
    <t>Digitální radiostanice UHF s displejem kompletní (anténa, baterie, klip, nabíjecí stanice)</t>
  </si>
  <si>
    <t>Digitální radiostanice UHF bez displeje kompletní (anténa, baterie, klip, nabíjecí stanice)</t>
  </si>
  <si>
    <t>Součet A1</t>
  </si>
  <si>
    <t>MONTÁŽ</t>
  </si>
  <si>
    <t>A2</t>
  </si>
  <si>
    <t>Dohled + uvedení do provozu (od montáže zařízení až po podpis potvrzení o dodání a převzetí)</t>
  </si>
  <si>
    <t>OSTATNÍ</t>
  </si>
  <si>
    <t>A3</t>
  </si>
  <si>
    <t>DOPRAVA</t>
  </si>
  <si>
    <t>A4</t>
  </si>
  <si>
    <t>BALENÍ A DOPRAVA na místo</t>
  </si>
  <si>
    <t>Nahrávání všech hovorových skupin (6), min 240 hodin záznamu každá</t>
  </si>
  <si>
    <t xml:space="preserve">Převaděče </t>
  </si>
  <si>
    <t>PROJEKT</t>
  </si>
  <si>
    <t>2.1</t>
  </si>
  <si>
    <t>2.2</t>
  </si>
  <si>
    <t>Podklady (projekt) pro podání žádosti na ČTÚ</t>
  </si>
  <si>
    <t>Projekt předmětu veřejné zakázky</t>
  </si>
  <si>
    <t>A5</t>
  </si>
  <si>
    <t>Součet A2, A3, A4, A5</t>
  </si>
  <si>
    <t>CELKOVÝ SOUČET A1 až A5 [CZK]</t>
  </si>
  <si>
    <t>CELKOVÝ SOUČET A1 až A5 [MCZK]</t>
  </si>
  <si>
    <t>1.1</t>
  </si>
  <si>
    <t>1.2</t>
  </si>
  <si>
    <t>1.3</t>
  </si>
  <si>
    <t>1.4</t>
  </si>
  <si>
    <t>1.5</t>
  </si>
  <si>
    <t>1.6</t>
  </si>
  <si>
    <t>1.7</t>
  </si>
  <si>
    <t>1.8</t>
  </si>
  <si>
    <t>Další náklady (nejsou uvedeny výše, ale jsou nezbytné pro rozsah prací)</t>
  </si>
  <si>
    <t>DALŠÍ NÁKLADY (nejsou uvedeny výše, ale jsou nezbytné pro rozsah prací)</t>
  </si>
  <si>
    <t>Baterie min. 2400 mAh včetně klipu na opasek</t>
  </si>
  <si>
    <t>Externí mikrofon s reproduktorem</t>
  </si>
  <si>
    <t>Drátová náhlavní souprava</t>
  </si>
  <si>
    <t>DODÁVKA</t>
  </si>
  <si>
    <t>Projekční činnost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</si>
</sst>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0" xfId="0" applyFont="1" applyFill="1"/>
    <xf numFmtId="0" fontId="2" fillId="6" borderId="0" xfId="0" applyFont="1" applyFill="1"/>
    <xf numFmtId="0" fontId="0" fillId="6" borderId="0" xfId="0" applyFill="1"/>
    <xf numFmtId="0" fontId="2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2" fillId="6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2" fillId="8" borderId="7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3" fontId="2" fillId="8" borderId="8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49" fontId="2" fillId="8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6" borderId="0" xfId="0" applyFont="1" applyFill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3" fontId="1" fillId="7" borderId="7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3" fontId="1" fillId="7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/>
    </xf>
    <xf numFmtId="0" fontId="2" fillId="8" borderId="6" xfId="0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3" fontId="2" fillId="7" borderId="7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3" fontId="2" fillId="7" borderId="8" xfId="0" applyNumberFormat="1" applyFont="1" applyFill="1" applyBorder="1" applyAlignment="1">
      <alignment horizontal="center" vertical="center"/>
    </xf>
    <xf numFmtId="49" fontId="2" fillId="0" borderId="11" xfId="0" quotePrefix="1" applyNumberFormat="1" applyFont="1" applyBorder="1" applyAlignment="1">
      <alignment horizontal="center" vertical="center"/>
    </xf>
    <xf numFmtId="16" fontId="0" fillId="0" borderId="0" xfId="0" quotePrefix="1" applyNumberFormat="1"/>
    <xf numFmtId="49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/>
    </xf>
    <xf numFmtId="0" fontId="2" fillId="9" borderId="1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J25"/>
  <sheetViews>
    <sheetView tabSelected="1" zoomScale="122" zoomScaleNormal="122" workbookViewId="0">
      <selection activeCell="C14" sqref="C14"/>
    </sheetView>
  </sheetViews>
  <sheetFormatPr defaultRowHeight="14.5" x14ac:dyDescent="0.35"/>
  <cols>
    <col min="1" max="1" width="15.90625" customWidth="1"/>
    <col min="2" max="2" width="11.36328125" bestFit="1" customWidth="1"/>
    <col min="3" max="3" width="86.90625" bestFit="1" customWidth="1"/>
    <col min="4" max="4" width="14.6328125" style="9" customWidth="1"/>
    <col min="5" max="5" width="12.36328125" style="7" customWidth="1"/>
    <col min="6" max="6" width="21.453125" style="9" bestFit="1" customWidth="1"/>
  </cols>
  <sheetData>
    <row r="1" spans="1:10" s="5" customFormat="1" ht="15" thickBot="1" x14ac:dyDescent="0.4">
      <c r="A1" s="3" t="s">
        <v>0</v>
      </c>
      <c r="B1" s="4"/>
      <c r="C1" s="4"/>
      <c r="D1" s="8"/>
      <c r="E1" s="6"/>
      <c r="F1" s="8"/>
    </row>
    <row r="2" spans="1:10" s="5" customFormat="1" ht="37.5" customHeight="1" thickTop="1" thickBot="1" x14ac:dyDescent="0.4">
      <c r="A2" s="24"/>
      <c r="B2" s="24"/>
      <c r="C2" s="24"/>
      <c r="D2" s="48" t="s">
        <v>1</v>
      </c>
      <c r="E2" s="49"/>
      <c r="F2" s="50"/>
    </row>
    <row r="3" spans="1:10" ht="28.5" thickBot="1" x14ac:dyDescent="0.4">
      <c r="A3" s="47" t="s">
        <v>2</v>
      </c>
      <c r="B3" s="47"/>
      <c r="C3" s="25" t="s">
        <v>3</v>
      </c>
      <c r="D3" s="36" t="s">
        <v>4</v>
      </c>
      <c r="E3" s="23" t="s">
        <v>5</v>
      </c>
      <c r="F3" s="15" t="s">
        <v>6</v>
      </c>
    </row>
    <row r="4" spans="1:10" x14ac:dyDescent="0.35">
      <c r="A4" s="23"/>
      <c r="B4" s="23" t="s">
        <v>7</v>
      </c>
      <c r="C4" s="26" t="s">
        <v>8</v>
      </c>
      <c r="D4" s="27"/>
      <c r="E4" s="28"/>
      <c r="F4" s="29"/>
    </row>
    <row r="5" spans="1:10" x14ac:dyDescent="0.35">
      <c r="A5" s="51" t="s">
        <v>44</v>
      </c>
      <c r="B5" s="43" t="s">
        <v>31</v>
      </c>
      <c r="C5" s="30" t="s">
        <v>9</v>
      </c>
      <c r="D5" s="10"/>
      <c r="E5" s="11">
        <v>19</v>
      </c>
      <c r="F5" s="12">
        <f>D5*E5</f>
        <v>0</v>
      </c>
    </row>
    <row r="6" spans="1:10" ht="15" thickBot="1" x14ac:dyDescent="0.4">
      <c r="A6" s="52"/>
      <c r="B6" s="14" t="s">
        <v>32</v>
      </c>
      <c r="C6" s="30" t="s">
        <v>10</v>
      </c>
      <c r="D6" s="10"/>
      <c r="E6" s="11">
        <v>29</v>
      </c>
      <c r="F6" s="12">
        <f t="shared" ref="F6:F12" si="0">D6*E6</f>
        <v>0</v>
      </c>
    </row>
    <row r="7" spans="1:10" x14ac:dyDescent="0.35">
      <c r="A7" s="52"/>
      <c r="B7" s="14" t="s">
        <v>33</v>
      </c>
      <c r="C7" s="30" t="s">
        <v>41</v>
      </c>
      <c r="D7" s="10"/>
      <c r="E7" s="11">
        <v>35</v>
      </c>
      <c r="F7" s="12">
        <f t="shared" si="0"/>
        <v>0</v>
      </c>
    </row>
    <row r="8" spans="1:10" ht="15" thickBot="1" x14ac:dyDescent="0.4">
      <c r="A8" s="52"/>
      <c r="B8" s="14" t="s">
        <v>34</v>
      </c>
      <c r="C8" s="30" t="s">
        <v>42</v>
      </c>
      <c r="D8" s="10"/>
      <c r="E8" s="11">
        <v>30</v>
      </c>
      <c r="F8" s="12">
        <f t="shared" si="0"/>
        <v>0</v>
      </c>
    </row>
    <row r="9" spans="1:10" ht="15" thickBot="1" x14ac:dyDescent="0.4">
      <c r="A9" s="52"/>
      <c r="B9" s="14" t="s">
        <v>35</v>
      </c>
      <c r="C9" s="30" t="s">
        <v>43</v>
      </c>
      <c r="D9" s="10"/>
      <c r="E9" s="11">
        <v>6</v>
      </c>
      <c r="F9" s="12">
        <f t="shared" si="0"/>
        <v>0</v>
      </c>
    </row>
    <row r="10" spans="1:10" ht="15" thickBot="1" x14ac:dyDescent="0.4">
      <c r="A10" s="52"/>
      <c r="B10" s="14" t="s">
        <v>36</v>
      </c>
      <c r="C10" s="30" t="s">
        <v>20</v>
      </c>
      <c r="D10" s="10"/>
      <c r="E10" s="11">
        <v>1</v>
      </c>
      <c r="F10" s="12">
        <f t="shared" si="0"/>
        <v>0</v>
      </c>
    </row>
    <row r="11" spans="1:10" ht="15" thickBot="1" x14ac:dyDescent="0.4">
      <c r="A11" s="52"/>
      <c r="B11" s="14" t="s">
        <v>37</v>
      </c>
      <c r="C11" s="30" t="s">
        <v>21</v>
      </c>
      <c r="D11" s="10"/>
      <c r="E11" s="11">
        <v>1</v>
      </c>
      <c r="F11" s="12">
        <f t="shared" si="0"/>
        <v>0</v>
      </c>
      <c r="J11" s="44"/>
    </row>
    <row r="12" spans="1:10" ht="15" thickBot="1" x14ac:dyDescent="0.4">
      <c r="A12" s="52"/>
      <c r="B12" s="14" t="s">
        <v>38</v>
      </c>
      <c r="C12" s="31" t="s">
        <v>39</v>
      </c>
      <c r="D12" s="10"/>
      <c r="E12" s="11">
        <v>1</v>
      </c>
      <c r="F12" s="12">
        <f t="shared" si="0"/>
        <v>0</v>
      </c>
    </row>
    <row r="13" spans="1:10" ht="15" thickBot="1" x14ac:dyDescent="0.4">
      <c r="A13" s="53"/>
      <c r="B13" s="14"/>
      <c r="C13" s="32" t="s">
        <v>11</v>
      </c>
      <c r="D13" s="10"/>
      <c r="E13" s="11"/>
      <c r="F13" s="15">
        <f>SUM(F5:F12)</f>
        <v>0</v>
      </c>
    </row>
    <row r="14" spans="1:10" ht="9" customHeight="1" thickBot="1" x14ac:dyDescent="0.4">
      <c r="A14" s="13"/>
      <c r="B14" s="22"/>
      <c r="C14" s="33"/>
      <c r="D14" s="16"/>
      <c r="E14" s="17"/>
      <c r="F14" s="18"/>
    </row>
    <row r="15" spans="1:10" ht="15" thickBot="1" x14ac:dyDescent="0.4">
      <c r="A15" s="13"/>
      <c r="B15" s="45" t="s">
        <v>13</v>
      </c>
      <c r="C15" s="39" t="s">
        <v>45</v>
      </c>
      <c r="D15" s="40"/>
      <c r="E15" s="41"/>
      <c r="F15" s="42"/>
    </row>
    <row r="16" spans="1:10" ht="23.25" customHeight="1" thickBot="1" x14ac:dyDescent="0.4">
      <c r="A16" s="54" t="s">
        <v>22</v>
      </c>
      <c r="B16" s="34" t="s">
        <v>23</v>
      </c>
      <c r="C16" s="30" t="s">
        <v>26</v>
      </c>
      <c r="D16" s="10"/>
      <c r="E16" s="11">
        <v>1</v>
      </c>
      <c r="F16" s="12">
        <f>D16*E16</f>
        <v>0</v>
      </c>
    </row>
    <row r="17" spans="1:6" ht="23.25" customHeight="1" thickBot="1" x14ac:dyDescent="0.4">
      <c r="A17" s="55"/>
      <c r="B17" s="34" t="s">
        <v>24</v>
      </c>
      <c r="C17" s="30" t="s">
        <v>25</v>
      </c>
      <c r="D17" s="10"/>
      <c r="E17" s="11">
        <v>1</v>
      </c>
      <c r="F17" s="12">
        <f>D17*E17</f>
        <v>0</v>
      </c>
    </row>
    <row r="18" spans="1:6" ht="28.5" thickBot="1" x14ac:dyDescent="0.4">
      <c r="A18" s="1" t="s">
        <v>12</v>
      </c>
      <c r="B18" s="23" t="s">
        <v>16</v>
      </c>
      <c r="C18" s="46" t="s">
        <v>14</v>
      </c>
      <c r="D18" s="10"/>
      <c r="E18" s="11">
        <v>1</v>
      </c>
      <c r="F18" s="12">
        <f>D18*E18</f>
        <v>0</v>
      </c>
    </row>
    <row r="19" spans="1:6" ht="15" thickBot="1" x14ac:dyDescent="0.4">
      <c r="A19" s="2" t="s">
        <v>15</v>
      </c>
      <c r="B19" s="23" t="s">
        <v>18</v>
      </c>
      <c r="C19" s="39" t="s">
        <v>40</v>
      </c>
      <c r="D19" s="10"/>
      <c r="E19" s="11">
        <v>1</v>
      </c>
      <c r="F19" s="12">
        <f>D19*E19</f>
        <v>0</v>
      </c>
    </row>
    <row r="20" spans="1:6" ht="15" thickBot="1" x14ac:dyDescent="0.4">
      <c r="A20" s="37" t="s">
        <v>17</v>
      </c>
      <c r="B20" s="23" t="s">
        <v>27</v>
      </c>
      <c r="C20" s="39" t="s">
        <v>19</v>
      </c>
      <c r="D20" s="10"/>
      <c r="E20" s="11">
        <v>1</v>
      </c>
      <c r="F20" s="12">
        <v>0</v>
      </c>
    </row>
    <row r="21" spans="1:6" ht="15" thickBot="1" x14ac:dyDescent="0.4">
      <c r="A21" s="11"/>
      <c r="B21" s="34"/>
      <c r="C21" s="32" t="s">
        <v>28</v>
      </c>
      <c r="D21" s="10"/>
      <c r="E21" s="11"/>
      <c r="F21" s="15">
        <f>SUM(F16:F20)</f>
        <v>0</v>
      </c>
    </row>
    <row r="22" spans="1:6" ht="9" customHeight="1" thickBot="1" x14ac:dyDescent="0.4">
      <c r="A22" s="11"/>
      <c r="B22" s="22"/>
      <c r="C22" s="33"/>
      <c r="D22" s="16"/>
      <c r="E22" s="17"/>
      <c r="F22" s="18"/>
    </row>
    <row r="23" spans="1:6" ht="16" thickBot="1" x14ac:dyDescent="0.4">
      <c r="A23" s="24"/>
      <c r="B23" s="24"/>
      <c r="C23" s="35"/>
      <c r="D23" s="19"/>
      <c r="E23" s="20"/>
      <c r="F23" s="21"/>
    </row>
    <row r="24" spans="1:6" ht="16" thickBot="1" x14ac:dyDescent="0.4">
      <c r="A24" s="24"/>
      <c r="B24" s="24"/>
      <c r="C24" s="35" t="s">
        <v>29</v>
      </c>
      <c r="D24" s="19"/>
      <c r="E24" s="20"/>
      <c r="F24" s="21">
        <f>F21+F13</f>
        <v>0</v>
      </c>
    </row>
    <row r="25" spans="1:6" ht="16" thickBot="1" x14ac:dyDescent="0.4">
      <c r="A25" s="24"/>
      <c r="B25" s="24"/>
      <c r="C25" s="35" t="s">
        <v>30</v>
      </c>
      <c r="D25" s="19"/>
      <c r="E25" s="20"/>
      <c r="F25" s="38">
        <f>F24/1000000</f>
        <v>0</v>
      </c>
    </row>
  </sheetData>
  <mergeCells count="4">
    <mergeCell ref="A3:B3"/>
    <mergeCell ref="D2:F2"/>
    <mergeCell ref="A5:A13"/>
    <mergeCell ref="A16:A17"/>
  </mergeCells>
  <phoneticPr fontId="4" type="noConversion"/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27a419e38c2451672816846e72fb5629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e64936ae526cf578100d5743131b2959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4766CD-BD17-45F0-8EF7-ECEDADFD99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3c892bc3-6c64-4a5d-812a-2063c090feb7"/>
    <ds:schemaRef ds:uri="14d87ee8-dabd-4110-9a84-8bff7c3c90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Helena Strušková</cp:lastModifiedBy>
  <cp:revision/>
  <dcterms:created xsi:type="dcterms:W3CDTF">2021-05-13T08:23:27Z</dcterms:created>
  <dcterms:modified xsi:type="dcterms:W3CDTF">2026-02-05T20:34:40Z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